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suchida/Desktop/"/>
    </mc:Choice>
  </mc:AlternateContent>
  <xr:revisionPtr revIDLastSave="0" documentId="13_ncr:1_{69357771-3C11-7B44-99A1-999662515869}" xr6:coauthVersionLast="47" xr6:coauthVersionMax="47" xr10:uidLastSave="{00000000-0000-0000-0000-000000000000}"/>
  <bookViews>
    <workbookView xWindow="600" yWindow="5420" windowWidth="31220" windowHeight="15720" xr2:uid="{9F3C02B3-0187-A048-8768-E9A544B8FE31}"/>
  </bookViews>
  <sheets>
    <sheet name="資料追加テンプレ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E19" i="1"/>
  <c r="F18" i="1"/>
  <c r="E18" i="1"/>
  <c r="F17" i="1"/>
  <c r="E17" i="1"/>
  <c r="F16" i="1"/>
  <c r="E16" i="1"/>
  <c r="E11" i="1"/>
  <c r="F11" i="1"/>
  <c r="E12" i="1"/>
  <c r="F12" i="1"/>
  <c r="E13" i="1"/>
  <c r="F13" i="1"/>
  <c r="E14" i="1"/>
  <c r="F14" i="1"/>
  <c r="E15" i="1"/>
  <c r="F15" i="1"/>
  <c r="F5" i="1"/>
  <c r="F6" i="1"/>
  <c r="F7" i="1"/>
  <c r="F8" i="1"/>
  <c r="F9" i="1"/>
  <c r="F10" i="1"/>
  <c r="F4" i="1"/>
  <c r="E5" i="1"/>
  <c r="E6" i="1"/>
  <c r="E7" i="1"/>
  <c r="E8" i="1"/>
  <c r="E9" i="1"/>
  <c r="E10" i="1"/>
  <c r="E4" i="1"/>
</calcChain>
</file>

<file path=xl/sharedStrings.xml><?xml version="1.0" encoding="utf-8"?>
<sst xmlns="http://schemas.openxmlformats.org/spreadsheetml/2006/main" count="42" uniqueCount="28">
  <si>
    <t>発行体の分類</t>
  </si>
  <si>
    <t>媒体名・コンテンツ名・文章タイトル</t>
  </si>
  <si>
    <t>URL</t>
  </si>
  <si>
    <t>言語</t>
  </si>
  <si>
    <t>Gemini要約</t>
  </si>
  <si>
    <t>脆弱性</t>
  </si>
  <si>
    <t>マルウェア</t>
  </si>
  <si>
    <t>攻撃</t>
  </si>
  <si>
    <t>情報漏洩</t>
  </si>
  <si>
    <t>サイト改竄</t>
  </si>
  <si>
    <t>法規制動向</t>
  </si>
  <si>
    <t>ドメイン知識&gt;
暗号資産技術全般</t>
  </si>
  <si>
    <t>ドメイン知識&gt;
L1・L2（プロトコル）</t>
  </si>
  <si>
    <t>ドメイン知識&gt;
SC・ST・RWA・NFT（アセット）</t>
  </si>
  <si>
    <t>ドメイン知識&gt;
dAppS/DeFi/BCG（Apps）</t>
  </si>
  <si>
    <t>ドメイン知識&gt;
Wallet/Browser（Interface）</t>
  </si>
  <si>
    <t>基本情報（そのソースが何か？）</t>
  </si>
  <si>
    <t>取扱情報・テーマ・トピック（実際に何が記載されているか？）</t>
  </si>
  <si>
    <t>ターゲット（どの観点でどの程度必要になる情報か？）</t>
  </si>
  <si>
    <t>開発・セキュリティ観点</t>
  </si>
  <si>
    <t>法務・組織ガバナンス観点</t>
  </si>
  <si>
    <t>事業運営・企画観点</t>
  </si>
  <si>
    <t>※URLを記載</t>
  </si>
  <si>
    <t>※E列から自動生成</t>
  </si>
  <si>
    <t>※プルダウンから選択</t>
  </si>
  <si>
    <t>発行体名・著者名</t>
  </si>
  <si>
    <t>※. プルダウンから選択</t>
  </si>
  <si>
    <t>※「正式名称（アルファベット略称等）」の形式で記載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</si>
</sst>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0" tint="-0.49998474074526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3" fillId="0" borderId="0" xfId="0" applyFont="1"/>
    <xf numFmtId="0" fontId="1" fillId="6" borderId="0" xfId="0" applyFont="1" applyFill="1"/>
    <xf numFmtId="0" fontId="3" fillId="6" borderId="0" xfId="0" applyFont="1" applyFill="1"/>
    <xf numFmtId="0" fontId="1" fillId="0" borderId="0" xfId="0" applyFont="1" applyAlignment="1">
      <alignment wrapText="1"/>
    </xf>
    <xf numFmtId="0" fontId="1" fillId="6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6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FA61A-EDF2-1249-8A69-829228032DED}">
  <dimension ref="A1:T19"/>
  <sheetViews>
    <sheetView tabSelected="1" workbookViewId="0">
      <selection activeCell="A4" sqref="A4"/>
    </sheetView>
  </sheetViews>
  <sheetFormatPr baseColWidth="10" defaultRowHeight="16" x14ac:dyDescent="0.2"/>
  <cols>
    <col min="1" max="1" width="26" style="1" customWidth="1"/>
    <col min="2" max="3" width="42.83203125" style="1" customWidth="1"/>
    <col min="4" max="4" width="42.83203125" style="9" customWidth="1"/>
    <col min="5" max="5" width="20.83203125" style="1" customWidth="1"/>
    <col min="6" max="6" width="42.83203125" style="9" customWidth="1"/>
    <col min="7" max="20" width="20.83203125" style="1" customWidth="1"/>
  </cols>
  <sheetData>
    <row r="1" spans="1:20" x14ac:dyDescent="0.2">
      <c r="A1" s="1" t="s">
        <v>16</v>
      </c>
      <c r="G1" s="1" t="s">
        <v>17</v>
      </c>
      <c r="R1" s="1" t="s">
        <v>18</v>
      </c>
    </row>
    <row r="2" spans="1:20" ht="77" customHeight="1" x14ac:dyDescent="0.2">
      <c r="A2" s="2" t="s">
        <v>0</v>
      </c>
      <c r="B2" s="2" t="s">
        <v>25</v>
      </c>
      <c r="C2" s="2" t="s">
        <v>1</v>
      </c>
      <c r="D2" s="2" t="s">
        <v>2</v>
      </c>
      <c r="E2" s="5" t="s">
        <v>3</v>
      </c>
      <c r="F2" s="5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4" t="s">
        <v>19</v>
      </c>
      <c r="S2" s="4" t="s">
        <v>20</v>
      </c>
      <c r="T2" s="4" t="s">
        <v>21</v>
      </c>
    </row>
    <row r="3" spans="1:20" x14ac:dyDescent="0.2">
      <c r="A3" s="1" t="s">
        <v>26</v>
      </c>
      <c r="B3" s="1" t="s">
        <v>27</v>
      </c>
      <c r="D3" s="9" t="s">
        <v>22</v>
      </c>
      <c r="E3" s="6" t="s">
        <v>23</v>
      </c>
      <c r="F3" s="11" t="s">
        <v>23</v>
      </c>
      <c r="G3" s="1" t="s">
        <v>24</v>
      </c>
      <c r="H3" s="1" t="s">
        <v>24</v>
      </c>
      <c r="I3" s="1" t="s">
        <v>24</v>
      </c>
      <c r="J3" s="1" t="s">
        <v>24</v>
      </c>
      <c r="K3" s="1" t="s">
        <v>24</v>
      </c>
      <c r="L3" s="1" t="s">
        <v>24</v>
      </c>
      <c r="M3" s="1" t="s">
        <v>24</v>
      </c>
      <c r="N3" s="1" t="s">
        <v>24</v>
      </c>
      <c r="O3" s="1" t="s">
        <v>24</v>
      </c>
      <c r="P3" s="1" t="s">
        <v>24</v>
      </c>
      <c r="Q3" s="1" t="s">
        <v>24</v>
      </c>
      <c r="R3" s="1" t="s">
        <v>24</v>
      </c>
      <c r="S3" s="1" t="s">
        <v>24</v>
      </c>
      <c r="T3" s="1" t="s">
        <v>24</v>
      </c>
    </row>
    <row r="4" spans="1:20" x14ac:dyDescent="0.2">
      <c r="E4" s="6" t="str">
        <f ca="1">IFERROR(__xludf.DUMMYFUNCTION("GEMINI(""E列のファイルを参照し、主たる使用言語を日・英・独などの漢字一字表記で表現せよ。E列にURLがない場合は「URL未入力」を表示せよ"",E5)"),"URL未入力")</f>
        <v>URL未入力</v>
      </c>
      <c r="F4" s="11" t="str">
        <f ca="1">IFERROR(__xludf.DUMMYFUNCTION("GEMINI(""E列に記載されたURLの内容を確認し、ページの概要を説明せよ。E列にURLがない場合は「URL未入力」を表示せよ"",E5)"),"URL未入力")</f>
        <v>URL未入力</v>
      </c>
    </row>
    <row r="5" spans="1:20" x14ac:dyDescent="0.2">
      <c r="A5" s="7"/>
      <c r="B5" s="7"/>
      <c r="C5" s="7"/>
      <c r="D5" s="10"/>
      <c r="E5" s="8" t="str">
        <f ca="1">IFERROR(__xludf.DUMMYFUNCTION("GEMINI(""E列のファイルを参照し、主たる使用言語を日・英・独などの漢字一字表記で表現せよ。E列にURLがない場合は「URL未入力」を表示せよ"",E5)"),"URL未入力")</f>
        <v>URL未入力</v>
      </c>
      <c r="F5" s="12" t="str">
        <f ca="1">IFERROR(__xludf.DUMMYFUNCTION("GEMINI(""E列に記載されたURLの内容を確認し、ページの概要を説明せよ。E列にURLがない場合は「URL未入力」を表示せよ"",E5)"),"URL未入力")</f>
        <v>URL未入力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x14ac:dyDescent="0.2">
      <c r="E6" s="6" t="str">
        <f ca="1">IFERROR(__xludf.DUMMYFUNCTION("GEMINI(""E列のファイルを参照し、主たる使用言語を日・英・独などの漢字一字表記で表現せよ。E列にURLがない場合は「URL未入力」を表示せよ"",E5)"),"URL未入力")</f>
        <v>URL未入力</v>
      </c>
      <c r="F6" s="11" t="str">
        <f ca="1">IFERROR(__xludf.DUMMYFUNCTION("GEMINI(""E列に記載されたURLの内容を確認し、ページの概要を説明せよ。E列にURLがない場合は「URL未入力」を表示せよ"",E5)"),"URL未入力")</f>
        <v>URL未入力</v>
      </c>
    </row>
    <row r="7" spans="1:20" x14ac:dyDescent="0.2">
      <c r="A7" s="7"/>
      <c r="B7" s="7"/>
      <c r="C7" s="7"/>
      <c r="D7" s="10"/>
      <c r="E7" s="8" t="str">
        <f ca="1">IFERROR(__xludf.DUMMYFUNCTION("GEMINI(""E列のファイルを参照し、主たる使用言語を日・英・独などの漢字一字表記で表現せよ。E列にURLがない場合は「URL未入力」を表示せよ"",E5)"),"URL未入力")</f>
        <v>URL未入力</v>
      </c>
      <c r="F7" s="12" t="str">
        <f ca="1">IFERROR(__xludf.DUMMYFUNCTION("GEMINI(""E列に記載されたURLの内容を確認し、ページの概要を説明せよ。E列にURLがない場合は「URL未入力」を表示せよ"",E5)"),"URL未入力")</f>
        <v>URL未入力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x14ac:dyDescent="0.2">
      <c r="E8" s="6" t="str">
        <f ca="1">IFERROR(__xludf.DUMMYFUNCTION("GEMINI(""E列のファイルを参照し、主たる使用言語を日・英・独などの漢字一字表記で表現せよ。E列にURLがない場合は「URL未入力」を表示せよ"",E5)"),"URL未入力")</f>
        <v>URL未入力</v>
      </c>
      <c r="F8" s="11" t="str">
        <f ca="1">IFERROR(__xludf.DUMMYFUNCTION("GEMINI(""E列に記載されたURLの内容を確認し、ページの概要を説明せよ。E列にURLがない場合は「URL未入力」を表示せよ"",E5)"),"URL未入力")</f>
        <v>URL未入力</v>
      </c>
    </row>
    <row r="9" spans="1:20" x14ac:dyDescent="0.2">
      <c r="A9" s="7"/>
      <c r="B9" s="7"/>
      <c r="C9" s="7"/>
      <c r="D9" s="10"/>
      <c r="E9" s="8" t="str">
        <f ca="1">IFERROR(__xludf.DUMMYFUNCTION("GEMINI(""E列のファイルを参照し、主たる使用言語を日・英・独などの漢字一字表記で表現せよ。E列にURLがない場合は「URL未入力」を表示せよ"",E5)"),"URL未入力")</f>
        <v>URL未入力</v>
      </c>
      <c r="F9" s="12" t="str">
        <f ca="1">IFERROR(__xludf.DUMMYFUNCTION("GEMINI(""E列に記載されたURLの内容を確認し、ページの概要を説明せよ。E列にURLがない場合は「URL未入力」を表示せよ"",E5)"),"URL未入力")</f>
        <v>URL未入力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x14ac:dyDescent="0.2">
      <c r="E10" s="6" t="str">
        <f ca="1">IFERROR(__xludf.DUMMYFUNCTION("GEMINI(""E列のファイルを参照し、主たる使用言語を日・英・独などの漢字一字表記で表現せよ。E列にURLがない場合は「URL未入力」を表示せよ"",E5)"),"URL未入力")</f>
        <v>URL未入力</v>
      </c>
      <c r="F10" s="11" t="str">
        <f ca="1">IFERROR(__xludf.DUMMYFUNCTION("GEMINI(""E列に記載されたURLの内容を確認し、ページの概要を説明せよ。E列にURLがない場合は「URL未入力」を表示せよ"",E5)"),"URL未入力")</f>
        <v>URL未入力</v>
      </c>
    </row>
    <row r="11" spans="1:20" x14ac:dyDescent="0.2">
      <c r="A11" s="7"/>
      <c r="B11" s="7"/>
      <c r="C11" s="7"/>
      <c r="D11" s="10"/>
      <c r="E11" s="8" t="str">
        <f ca="1">IFERROR(__xludf.DUMMYFUNCTION("GEMINI(""E列のファイルを参照し、主たる使用言語を日・英・独などの漢字一字表記で表現せよ。E列にURLがない場合は「URL未入力」を表示せよ"",E5)"),"URL未入力")</f>
        <v>URL未入力</v>
      </c>
      <c r="F11" s="12" t="str">
        <f ca="1">IFERROR(__xludf.DUMMYFUNCTION("GEMINI(""E列に記載されたURLの内容を確認し、ページの概要を説明せよ。E列にURLがない場合は「URL未入力」を表示せよ"",E5)"),"URL未入力")</f>
        <v>URL未入力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x14ac:dyDescent="0.2">
      <c r="E12" s="6" t="str">
        <f ca="1">IFERROR(__xludf.DUMMYFUNCTION("GEMINI(""E列のファイルを参照し、主たる使用言語を日・英・独などの漢字一字表記で表現せよ。E列にURLがない場合は「URL未入力」を表示せよ"",E5)"),"URL未入力")</f>
        <v>URL未入力</v>
      </c>
      <c r="F12" s="11" t="str">
        <f ca="1">IFERROR(__xludf.DUMMYFUNCTION("GEMINI(""E列に記載されたURLの内容を確認し、ページの概要を説明せよ。E列にURLがない場合は「URL未入力」を表示せよ"",E5)"),"URL未入力")</f>
        <v>URL未入力</v>
      </c>
    </row>
    <row r="13" spans="1:20" x14ac:dyDescent="0.2">
      <c r="A13" s="7"/>
      <c r="B13" s="7"/>
      <c r="C13" s="7"/>
      <c r="D13" s="10"/>
      <c r="E13" s="8" t="str">
        <f ca="1">IFERROR(__xludf.DUMMYFUNCTION("GEMINI(""E列のファイルを参照し、主たる使用言語を日・英・独などの漢字一字表記で表現せよ。E列にURLがない場合は「URL未入力」を表示せよ"",E5)"),"URL未入力")</f>
        <v>URL未入力</v>
      </c>
      <c r="F13" s="12" t="str">
        <f ca="1">IFERROR(__xludf.DUMMYFUNCTION("GEMINI(""E列に記載されたURLの内容を確認し、ページの概要を説明せよ。E列にURLがない場合は「URL未入力」を表示せよ"",E5)"),"URL未入力")</f>
        <v>URL未入力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x14ac:dyDescent="0.2">
      <c r="E14" s="6" t="str">
        <f ca="1">IFERROR(__xludf.DUMMYFUNCTION("GEMINI(""E列のファイルを参照し、主たる使用言語を日・英・独などの漢字一字表記で表現せよ。E列にURLがない場合は「URL未入力」を表示せよ"",E5)"),"URL未入力")</f>
        <v>URL未入力</v>
      </c>
      <c r="F14" s="11" t="str">
        <f ca="1">IFERROR(__xludf.DUMMYFUNCTION("GEMINI(""E列に記載されたURLの内容を確認し、ページの概要を説明せよ。E列にURLがない場合は「URL未入力」を表示せよ"",E5)"),"URL未入力")</f>
        <v>URL未入力</v>
      </c>
    </row>
    <row r="15" spans="1:20" x14ac:dyDescent="0.2">
      <c r="A15" s="7"/>
      <c r="B15" s="7"/>
      <c r="C15" s="7"/>
      <c r="D15" s="10"/>
      <c r="E15" s="8" t="str">
        <f ca="1">IFERROR(__xludf.DUMMYFUNCTION("GEMINI(""E列のファイルを参照し、主たる使用言語を日・英・独などの漢字一字表記で表現せよ。E列にURLがない場合は「URL未入力」を表示せよ"",E5)"),"URL未入力")</f>
        <v>URL未入力</v>
      </c>
      <c r="F15" s="12" t="str">
        <f ca="1">IFERROR(__xludf.DUMMYFUNCTION("GEMINI(""E列に記載されたURLの内容を確認し、ページの概要を説明せよ。E列にURLがない場合は「URL未入力」を表示せよ"",E5)"),"URL未入力")</f>
        <v>URL未入力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 x14ac:dyDescent="0.2">
      <c r="E16" s="6" t="str">
        <f ca="1">IFERROR(__xludf.DUMMYFUNCTION("GEMINI(""E列のファイルを参照し、主たる使用言語を日・英・独などの漢字一字表記で表現せよ。E列にURLがない場合は「URL未入力」を表示せよ"",E5)"),"URL未入力")</f>
        <v>URL未入力</v>
      </c>
      <c r="F16" s="11" t="str">
        <f ca="1">IFERROR(__xludf.DUMMYFUNCTION("GEMINI(""E列に記載されたURLの内容を確認し、ページの概要を説明せよ。E列にURLがない場合は「URL未入力」を表示せよ"",E5)"),"URL未入力")</f>
        <v>URL未入力</v>
      </c>
    </row>
    <row r="17" spans="1:20" x14ac:dyDescent="0.2">
      <c r="A17" s="7"/>
      <c r="B17" s="7"/>
      <c r="C17" s="7"/>
      <c r="D17" s="10"/>
      <c r="E17" s="8" t="str">
        <f ca="1">IFERROR(__xludf.DUMMYFUNCTION("GEMINI(""E列のファイルを参照し、主たる使用言語を日・英・独などの漢字一字表記で表現せよ。E列にURLがない場合は「URL未入力」を表示せよ"",E5)"),"URL未入力")</f>
        <v>URL未入力</v>
      </c>
      <c r="F17" s="12" t="str">
        <f ca="1">IFERROR(__xludf.DUMMYFUNCTION("GEMINI(""E列に記載されたURLの内容を確認し、ページの概要を説明せよ。E列にURLがない場合は「URL未入力」を表示せよ"",E5)"),"URL未入力")</f>
        <v>URL未入力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x14ac:dyDescent="0.2">
      <c r="E18" s="6" t="str">
        <f ca="1">IFERROR(__xludf.DUMMYFUNCTION("GEMINI(""E列のファイルを参照し、主たる使用言語を日・英・独などの漢字一字表記で表現せよ。E列にURLがない場合は「URL未入力」を表示せよ"",E5)"),"URL未入力")</f>
        <v>URL未入力</v>
      </c>
      <c r="F18" s="11" t="str">
        <f ca="1">IFERROR(__xludf.DUMMYFUNCTION("GEMINI(""E列に記載されたURLの内容を確認し、ページの概要を説明せよ。E列にURLがない場合は「URL未入力」を表示せよ"",E5)"),"URL未入力")</f>
        <v>URL未入力</v>
      </c>
    </row>
    <row r="19" spans="1:20" x14ac:dyDescent="0.2">
      <c r="A19" s="7"/>
      <c r="B19" s="7"/>
      <c r="C19" s="7"/>
      <c r="D19" s="10"/>
      <c r="E19" s="8" t="str">
        <f ca="1">IFERROR(__xludf.DUMMYFUNCTION("GEMINI(""E列のファイルを参照し、主たる使用言語を日・英・独などの漢字一字表記で表現せよ。E列にURLがない場合は「URL未入力」を表示せよ"",E5)"),"URL未入力")</f>
        <v>URL未入力</v>
      </c>
      <c r="F19" s="12" t="str">
        <f ca="1">IFERROR(__xludf.DUMMYFUNCTION("GEMINI(""E列に記載されたURLの内容を確認し、ページの概要を説明せよ。E列にURLがない場合は「URL未入力」を表示せよ"",E5)"),"URL未入力")</f>
        <v>URL未入力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</sheetData>
  <dataValidations count="3">
    <dataValidation type="list" allowBlank="1" showInputMessage="1" showErrorMessage="1" sqref="G4:Q19" xr:uid="{7A6BDDC5-D743-5A48-9338-02F97FE76F14}">
      <formula1>"o,-"</formula1>
    </dataValidation>
    <dataValidation type="list" allowBlank="1" showInputMessage="1" showErrorMessage="1" sqref="R4:T19" xr:uid="{1B9C2611-0A6E-764C-B717-4D0B1E930E3D}">
      <formula1>"must,want,nice to have,have not to"</formula1>
    </dataValidation>
    <dataValidation type="list" allowBlank="1" showInputMessage="1" showErrorMessage="1" sqref="A4:A19" xr:uid="{C90AE348-88C3-4441-A66C-86121E852C10}">
      <formula1>"政府系,協会・団体系,ベンダ・企業・法律事務所,メディア系,OSS・コミュニティ系,その他"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資料追加テンプレート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Shinya Tsuchida</dc:creator>
  <cp:lastModifiedBy>Shinya Tsuchida</cp:lastModifiedBy>
  <dcterms:created xsi:type="dcterms:W3CDTF">2026-01-22T06:12:55Z</dcterms:created>
  <dcterms:modified xsi:type="dcterms:W3CDTF">2026-01-22T06:38:45Z</dcterms:modified>
</cp:coreProperties>
</file>